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5e78f658bc671510/Documenten/pouletips/"/>
    </mc:Choice>
  </mc:AlternateContent>
  <xr:revisionPtr revIDLastSave="0" documentId="8_{9DCB7586-1BDF-4646-92EB-E43EFD5A33A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V 5 voorspelle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7" i="1" l="1"/>
  <c r="M77" i="1"/>
  <c r="L77" i="1"/>
  <c r="K77" i="1"/>
  <c r="J77" i="1"/>
</calcChain>
</file>

<file path=xl/sharedStrings.xml><?xml version="1.0" encoding="utf-8"?>
<sst xmlns="http://schemas.openxmlformats.org/spreadsheetml/2006/main" count="676" uniqueCount="113">
  <si>
    <t>WK 2026 - Voetbalpoules E[punten]: Pouletips vs Claude vs Grok vs Gemini vs ChatGPT</t>
  </si>
  <si>
    <t>Methode: gemiddelde bookmaker-odds -&gt; Poisson score-matrix. E[punten] = som over uitslagen van (kans x Voetbalpoules-punten: 10/7/5/2/0). Pouletips-tips van pouletips.nl/wk-2026/voetbalpoules/. AI-tips via identieke prompt. ChatGPT kende de WK 2026 loting niet (fabuleerde groepen bij eerste poging); cijfers hier zijn van ChatGPT met groepsindeling in de prompt. Groen = hoogste EV van de rij (bij gelijkspel meerdere voorspellers).</t>
  </si>
  <si>
    <t>Datum</t>
  </si>
  <si>
    <t>Groep</t>
  </si>
  <si>
    <t>Thuis</t>
  </si>
  <si>
    <t>Uit</t>
  </si>
  <si>
    <t>Pouletips</t>
  </si>
  <si>
    <t>Claude</t>
  </si>
  <si>
    <t>Grok</t>
  </si>
  <si>
    <t>Gemini</t>
  </si>
  <si>
    <t>ChatGPT</t>
  </si>
  <si>
    <t>E[pt] Pouletips</t>
  </si>
  <si>
    <t>E[pt] Claude</t>
  </si>
  <si>
    <t>E[pt] Grok</t>
  </si>
  <si>
    <t>E[pt] Gemini</t>
  </si>
  <si>
    <t>E[pt] ChatGPT</t>
  </si>
  <si>
    <t>2026-06-11</t>
  </si>
  <si>
    <t>A</t>
  </si>
  <si>
    <t>Mexico</t>
  </si>
  <si>
    <t>South Africa</t>
  </si>
  <si>
    <t>1-0</t>
  </si>
  <si>
    <t>2-0</t>
  </si>
  <si>
    <t>South Korea</t>
  </si>
  <si>
    <t>Czechia</t>
  </si>
  <si>
    <t>0-1</t>
  </si>
  <si>
    <t>1-1</t>
  </si>
  <si>
    <t>2026-06-12</t>
  </si>
  <si>
    <t>B</t>
  </si>
  <si>
    <t>Canada</t>
  </si>
  <si>
    <t>Bosnia and Herzegovina</t>
  </si>
  <si>
    <t>2-1</t>
  </si>
  <si>
    <t>D</t>
  </si>
  <si>
    <t>USA</t>
  </si>
  <si>
    <t>Paraguay</t>
  </si>
  <si>
    <t>2026-06-13</t>
  </si>
  <si>
    <t>Qatar</t>
  </si>
  <si>
    <t>Switzerland</t>
  </si>
  <si>
    <t>0-2</t>
  </si>
  <si>
    <t>0-3</t>
  </si>
  <si>
    <t>C</t>
  </si>
  <si>
    <t>Brazil</t>
  </si>
  <si>
    <t>Morocco</t>
  </si>
  <si>
    <t>3-1</t>
  </si>
  <si>
    <t>Haiti</t>
  </si>
  <si>
    <t>Scotland</t>
  </si>
  <si>
    <t>Australia</t>
  </si>
  <si>
    <t>Turkey</t>
  </si>
  <si>
    <t>1-2</t>
  </si>
  <si>
    <t>2026-06-14</t>
  </si>
  <si>
    <t>E</t>
  </si>
  <si>
    <t>Germany</t>
  </si>
  <si>
    <t>Curaçao</t>
  </si>
  <si>
    <t>3-0</t>
  </si>
  <si>
    <t>4-0</t>
  </si>
  <si>
    <t>Ivory Coast</t>
  </si>
  <si>
    <t>Ecuador</t>
  </si>
  <si>
    <t>F</t>
  </si>
  <si>
    <t>Netherlands</t>
  </si>
  <si>
    <t>Japan</t>
  </si>
  <si>
    <t>Sweden</t>
  </si>
  <si>
    <t>Tunisia</t>
  </si>
  <si>
    <t>2026-06-15</t>
  </si>
  <si>
    <t>G</t>
  </si>
  <si>
    <t>Belgium</t>
  </si>
  <si>
    <t>Egypt</t>
  </si>
  <si>
    <t>Iran</t>
  </si>
  <si>
    <t>New Zealand</t>
  </si>
  <si>
    <t>H</t>
  </si>
  <si>
    <t>Saudi Arabia</t>
  </si>
  <si>
    <t>Uruguay</t>
  </si>
  <si>
    <t>Spain</t>
  </si>
  <si>
    <t>Cape Verde</t>
  </si>
  <si>
    <t>2026-06-16</t>
  </si>
  <si>
    <t>I</t>
  </si>
  <si>
    <t>France</t>
  </si>
  <si>
    <t>Senegal</t>
  </si>
  <si>
    <t>Iraq</t>
  </si>
  <si>
    <t>Norway</t>
  </si>
  <si>
    <t>J</t>
  </si>
  <si>
    <t>Argentina</t>
  </si>
  <si>
    <t>Algeria</t>
  </si>
  <si>
    <t>Austria</t>
  </si>
  <si>
    <t>Jordan</t>
  </si>
  <si>
    <t>2026-06-17</t>
  </si>
  <si>
    <t>K</t>
  </si>
  <si>
    <t>Portugal</t>
  </si>
  <si>
    <t>DR Congo</t>
  </si>
  <si>
    <t>Uzbekistan</t>
  </si>
  <si>
    <t>Colombia</t>
  </si>
  <si>
    <t>L</t>
  </si>
  <si>
    <t>England</t>
  </si>
  <si>
    <t>Croatia</t>
  </si>
  <si>
    <t>Ghana</t>
  </si>
  <si>
    <t>Panama</t>
  </si>
  <si>
    <t>2026-06-18</t>
  </si>
  <si>
    <t>2026-06-19</t>
  </si>
  <si>
    <t>2026-06-20</t>
  </si>
  <si>
    <t>2026-06-21</t>
  </si>
  <si>
    <t>2026-06-22</t>
  </si>
  <si>
    <t>2026-06-23</t>
  </si>
  <si>
    <t>4-1</t>
  </si>
  <si>
    <t>2026-06-24</t>
  </si>
  <si>
    <t>2026-06-25</t>
  </si>
  <si>
    <t>2026-06-26</t>
  </si>
  <si>
    <t>0-4</t>
  </si>
  <si>
    <t>2026-06-27</t>
  </si>
  <si>
    <t>TOTAAL</t>
  </si>
  <si>
    <t>Eindstand over alle 72 groepswedstrijden (Voetbalpoules-puntentelling)</t>
  </si>
  <si>
    <t>Voorspeller</t>
  </si>
  <si>
    <t>Totaal E[punten]</t>
  </si>
  <si>
    <t>Gemiddeld/wed</t>
  </si>
  <si>
    <t># Hoogste EV</t>
  </si>
  <si>
    <t>Verschil met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</si>
</sst>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\-0.0;\-"/>
  </numFmts>
  <fonts count="8" x14ac:knownFonts="1">
    <font>
      <sz val="11"/>
      <color theme="1"/>
      <name val="Calibri"/>
      <family val="2"/>
      <scheme val="minor"/>
    </font>
    <font>
      <b/>
      <sz val="14"/>
      <name val="Arial"/>
    </font>
    <font>
      <i/>
      <sz val="10"/>
      <color rgb="FF555555"/>
      <name val="Arial"/>
    </font>
    <font>
      <b/>
      <sz val="11"/>
      <color rgb="FFFFFFFF"/>
      <name val="Arial"/>
    </font>
    <font>
      <sz val="10"/>
      <name val="Arial"/>
    </font>
    <font>
      <b/>
      <sz val="10"/>
      <name val="Arial"/>
    </font>
    <font>
      <b/>
      <sz val="11"/>
      <name val="Arial"/>
    </font>
    <font>
      <b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C6EFCE"/>
      </patternFill>
    </fill>
    <fill>
      <patternFill patternType="solid">
        <fgColor rgb="FFFFE699"/>
      </patternFill>
    </fill>
  </fills>
  <borders count="2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2" fontId="5" fillId="3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6" fillId="4" borderId="1" xfId="0" applyFont="1" applyFill="1" applyBorder="1"/>
    <xf numFmtId="0" fontId="0" fillId="4" borderId="1" xfId="0" applyFill="1" applyBorder="1"/>
    <xf numFmtId="164" fontId="6" fillId="4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7" fillId="0" borderId="0" xfId="0" applyFont="1"/>
    <xf numFmtId="0" fontId="0" fillId="0" borderId="0" xfId="0"/>
    <xf numFmtId="0" fontId="2" fillId="0" borderId="0" xfId="0" applyFont="1" applyAlignment="1">
      <alignment vertical="top" wrapText="1"/>
    </xf>
    <xf numFmtId="0" fontId="1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5"/>
  <sheetViews>
    <sheetView tabSelected="1" workbookViewId="0">
      <selection activeCell="J82" sqref="J82"/>
    </sheetView>
  </sheetViews>
  <sheetFormatPr defaultRowHeight="14.5" x14ac:dyDescent="0.35"/>
  <cols>
    <col min="1" max="1" width="11" customWidth="1"/>
    <col min="2" max="2" width="7" customWidth="1"/>
    <col min="3" max="4" width="16" customWidth="1"/>
    <col min="5" max="9" width="10" customWidth="1"/>
    <col min="10" max="14" width="11" customWidth="1"/>
  </cols>
  <sheetData>
    <row r="1" spans="1:14" ht="18" x14ac:dyDescent="0.4">
      <c r="A1" s="18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60" customHeight="1" x14ac:dyDescent="0.35">
      <c r="A2" s="17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1:14" ht="34" customHeight="1" x14ac:dyDescent="0.3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</row>
    <row r="5" spans="1:14" x14ac:dyDescent="0.35">
      <c r="A5" s="2" t="s">
        <v>16</v>
      </c>
      <c r="B5" s="2" t="s">
        <v>17</v>
      </c>
      <c r="C5" s="3" t="s">
        <v>18</v>
      </c>
      <c r="D5" s="3" t="s">
        <v>19</v>
      </c>
      <c r="E5" s="2" t="s">
        <v>20</v>
      </c>
      <c r="F5" s="2" t="s">
        <v>21</v>
      </c>
      <c r="G5" s="2" t="s">
        <v>21</v>
      </c>
      <c r="H5" s="2" t="s">
        <v>21</v>
      </c>
      <c r="I5" s="2" t="s">
        <v>21</v>
      </c>
      <c r="J5" s="4">
        <v>4.8529999999999998</v>
      </c>
      <c r="K5" s="5">
        <v>4.7690999999999999</v>
      </c>
      <c r="L5" s="5">
        <v>4.7690999999999999</v>
      </c>
      <c r="M5" s="5">
        <v>4.7690999999999999</v>
      </c>
      <c r="N5" s="5">
        <v>4.7690999999999999</v>
      </c>
    </row>
    <row r="6" spans="1:14" x14ac:dyDescent="0.35">
      <c r="A6" s="2" t="s">
        <v>16</v>
      </c>
      <c r="B6" s="2" t="s">
        <v>17</v>
      </c>
      <c r="C6" s="3" t="s">
        <v>22</v>
      </c>
      <c r="D6" s="3" t="s">
        <v>23</v>
      </c>
      <c r="E6" s="2" t="s">
        <v>24</v>
      </c>
      <c r="F6" s="2" t="s">
        <v>25</v>
      </c>
      <c r="G6" s="2" t="s">
        <v>25</v>
      </c>
      <c r="H6" s="2" t="s">
        <v>25</v>
      </c>
      <c r="I6" s="2" t="s">
        <v>25</v>
      </c>
      <c r="J6" s="4">
        <v>3.5514999999999999</v>
      </c>
      <c r="K6" s="5">
        <v>2.8420999999999998</v>
      </c>
      <c r="L6" s="5">
        <v>2.8420999999999998</v>
      </c>
      <c r="M6" s="5">
        <v>2.8420999999999998</v>
      </c>
      <c r="N6" s="5">
        <v>2.8420999999999998</v>
      </c>
    </row>
    <row r="7" spans="1:14" x14ac:dyDescent="0.35">
      <c r="A7" s="2" t="s">
        <v>26</v>
      </c>
      <c r="B7" s="2" t="s">
        <v>27</v>
      </c>
      <c r="C7" s="3" t="s">
        <v>28</v>
      </c>
      <c r="D7" s="3" t="s">
        <v>29</v>
      </c>
      <c r="E7" s="2" t="s">
        <v>20</v>
      </c>
      <c r="F7" s="2" t="s">
        <v>25</v>
      </c>
      <c r="G7" s="2" t="s">
        <v>30</v>
      </c>
      <c r="H7" s="2" t="s">
        <v>30</v>
      </c>
      <c r="I7" s="2" t="s">
        <v>25</v>
      </c>
      <c r="J7" s="4">
        <v>3.5019999999999998</v>
      </c>
      <c r="K7" s="5">
        <v>2.8443999999999998</v>
      </c>
      <c r="L7" s="5">
        <v>3.3115000000000001</v>
      </c>
      <c r="M7" s="5">
        <v>3.3115000000000001</v>
      </c>
      <c r="N7" s="5">
        <v>2.8443999999999998</v>
      </c>
    </row>
    <row r="8" spans="1:14" x14ac:dyDescent="0.35">
      <c r="A8" s="2" t="s">
        <v>26</v>
      </c>
      <c r="B8" s="2" t="s">
        <v>31</v>
      </c>
      <c r="C8" s="3" t="s">
        <v>32</v>
      </c>
      <c r="D8" s="3" t="s">
        <v>33</v>
      </c>
      <c r="E8" s="2" t="s">
        <v>20</v>
      </c>
      <c r="F8" s="2" t="s">
        <v>30</v>
      </c>
      <c r="G8" s="2" t="s">
        <v>21</v>
      </c>
      <c r="H8" s="2" t="s">
        <v>20</v>
      </c>
      <c r="I8" s="2" t="s">
        <v>30</v>
      </c>
      <c r="J8" s="4">
        <v>3.9885000000000002</v>
      </c>
      <c r="K8" s="5">
        <v>3.7702</v>
      </c>
      <c r="L8" s="5">
        <v>3.7829000000000002</v>
      </c>
      <c r="M8" s="4">
        <v>3.9885000000000002</v>
      </c>
      <c r="N8" s="5">
        <v>3.7702</v>
      </c>
    </row>
    <row r="9" spans="1:14" x14ac:dyDescent="0.35">
      <c r="A9" s="2" t="s">
        <v>34</v>
      </c>
      <c r="B9" s="2" t="s">
        <v>27</v>
      </c>
      <c r="C9" s="3" t="s">
        <v>35</v>
      </c>
      <c r="D9" s="3" t="s">
        <v>36</v>
      </c>
      <c r="E9" s="2" t="s">
        <v>37</v>
      </c>
      <c r="F9" s="2" t="s">
        <v>37</v>
      </c>
      <c r="G9" s="2" t="s">
        <v>24</v>
      </c>
      <c r="H9" s="2" t="s">
        <v>37</v>
      </c>
      <c r="I9" s="2" t="s">
        <v>38</v>
      </c>
      <c r="J9" s="4">
        <v>5.5226999999999986</v>
      </c>
      <c r="K9" s="4">
        <v>5.5226999999999986</v>
      </c>
      <c r="L9" s="5">
        <v>5.4967999999999986</v>
      </c>
      <c r="M9" s="4">
        <v>5.5226999999999986</v>
      </c>
      <c r="N9" s="5">
        <v>5.2980999999999998</v>
      </c>
    </row>
    <row r="10" spans="1:14" x14ac:dyDescent="0.35">
      <c r="A10" s="2" t="s">
        <v>34</v>
      </c>
      <c r="B10" s="2" t="s">
        <v>39</v>
      </c>
      <c r="C10" s="3" t="s">
        <v>40</v>
      </c>
      <c r="D10" s="3" t="s">
        <v>41</v>
      </c>
      <c r="E10" s="2" t="s">
        <v>20</v>
      </c>
      <c r="F10" s="2" t="s">
        <v>30</v>
      </c>
      <c r="G10" s="2" t="s">
        <v>21</v>
      </c>
      <c r="H10" s="2" t="s">
        <v>30</v>
      </c>
      <c r="I10" s="2" t="s">
        <v>42</v>
      </c>
      <c r="J10" s="4">
        <v>4.6708999999999996</v>
      </c>
      <c r="K10" s="5">
        <v>4.3441000000000001</v>
      </c>
      <c r="L10" s="5">
        <v>4.5727000000000002</v>
      </c>
      <c r="M10" s="5">
        <v>4.3441000000000001</v>
      </c>
      <c r="N10" s="5">
        <v>4.0785999999999998</v>
      </c>
    </row>
    <row r="11" spans="1:14" x14ac:dyDescent="0.35">
      <c r="A11" s="2" t="s">
        <v>34</v>
      </c>
      <c r="B11" s="2" t="s">
        <v>39</v>
      </c>
      <c r="C11" s="3" t="s">
        <v>43</v>
      </c>
      <c r="D11" s="3" t="s">
        <v>44</v>
      </c>
      <c r="E11" s="2" t="s">
        <v>37</v>
      </c>
      <c r="F11" s="2" t="s">
        <v>37</v>
      </c>
      <c r="G11" s="2" t="s">
        <v>37</v>
      </c>
      <c r="H11" s="2" t="s">
        <v>37</v>
      </c>
      <c r="I11" s="2" t="s">
        <v>37</v>
      </c>
      <c r="J11" s="4">
        <v>4.9653999999999998</v>
      </c>
      <c r="K11" s="4">
        <v>4.9653999999999998</v>
      </c>
      <c r="L11" s="4">
        <v>4.9653999999999998</v>
      </c>
      <c r="M11" s="4">
        <v>4.9653999999999998</v>
      </c>
      <c r="N11" s="4">
        <v>4.9653999999999998</v>
      </c>
    </row>
    <row r="12" spans="1:14" x14ac:dyDescent="0.35">
      <c r="A12" s="2" t="s">
        <v>34</v>
      </c>
      <c r="B12" s="2" t="s">
        <v>31</v>
      </c>
      <c r="C12" s="3" t="s">
        <v>45</v>
      </c>
      <c r="D12" s="3" t="s">
        <v>46</v>
      </c>
      <c r="E12" s="2" t="s">
        <v>24</v>
      </c>
      <c r="F12" s="2" t="s">
        <v>47</v>
      </c>
      <c r="G12" s="2" t="s">
        <v>25</v>
      </c>
      <c r="H12" s="2" t="s">
        <v>47</v>
      </c>
      <c r="I12" s="2" t="s">
        <v>37</v>
      </c>
      <c r="J12" s="4">
        <v>4.2011000000000003</v>
      </c>
      <c r="K12" s="5">
        <v>3.9226999999999999</v>
      </c>
      <c r="L12" s="5">
        <v>3.1549999999999998</v>
      </c>
      <c r="M12" s="5">
        <v>3.9226999999999999</v>
      </c>
      <c r="N12" s="5">
        <v>4.0137999999999998</v>
      </c>
    </row>
    <row r="13" spans="1:14" x14ac:dyDescent="0.35">
      <c r="A13" s="2" t="s">
        <v>48</v>
      </c>
      <c r="B13" s="2" t="s">
        <v>49</v>
      </c>
      <c r="C13" s="3" t="s">
        <v>50</v>
      </c>
      <c r="D13" s="3" t="s">
        <v>51</v>
      </c>
      <c r="E13" s="2" t="s">
        <v>52</v>
      </c>
      <c r="F13" s="2" t="s">
        <v>52</v>
      </c>
      <c r="G13" s="2" t="s">
        <v>52</v>
      </c>
      <c r="H13" s="2" t="s">
        <v>53</v>
      </c>
      <c r="I13" s="2" t="s">
        <v>53</v>
      </c>
      <c r="J13" s="4">
        <v>6.4284999999999997</v>
      </c>
      <c r="K13" s="4">
        <v>6.4284999999999997</v>
      </c>
      <c r="L13" s="4">
        <v>6.4284999999999997</v>
      </c>
      <c r="M13" s="5">
        <v>6.3804999999999996</v>
      </c>
      <c r="N13" s="5">
        <v>6.3804999999999996</v>
      </c>
    </row>
    <row r="14" spans="1:14" x14ac:dyDescent="0.35">
      <c r="A14" s="2" t="s">
        <v>48</v>
      </c>
      <c r="B14" s="2" t="s">
        <v>49</v>
      </c>
      <c r="C14" s="3" t="s">
        <v>54</v>
      </c>
      <c r="D14" s="3" t="s">
        <v>55</v>
      </c>
      <c r="E14" s="2" t="s">
        <v>24</v>
      </c>
      <c r="F14" s="2" t="s">
        <v>25</v>
      </c>
      <c r="G14" s="2" t="s">
        <v>25</v>
      </c>
      <c r="H14" s="2" t="s">
        <v>25</v>
      </c>
      <c r="I14" s="2" t="s">
        <v>25</v>
      </c>
      <c r="J14" s="4">
        <v>3.8104</v>
      </c>
      <c r="K14" s="5">
        <v>3.5084</v>
      </c>
      <c r="L14" s="5">
        <v>3.5084</v>
      </c>
      <c r="M14" s="5">
        <v>3.5084</v>
      </c>
      <c r="N14" s="5">
        <v>3.5084</v>
      </c>
    </row>
    <row r="15" spans="1:14" x14ac:dyDescent="0.35">
      <c r="A15" s="2" t="s">
        <v>48</v>
      </c>
      <c r="B15" s="2" t="s">
        <v>56</v>
      </c>
      <c r="C15" s="3" t="s">
        <v>57</v>
      </c>
      <c r="D15" s="3" t="s">
        <v>58</v>
      </c>
      <c r="E15" s="2" t="s">
        <v>20</v>
      </c>
      <c r="F15" s="2" t="s">
        <v>30</v>
      </c>
      <c r="G15" s="2" t="s">
        <v>30</v>
      </c>
      <c r="H15" s="2" t="s">
        <v>30</v>
      </c>
      <c r="I15" s="2" t="s">
        <v>30</v>
      </c>
      <c r="J15" s="4">
        <v>3.8723999999999998</v>
      </c>
      <c r="K15" s="5">
        <v>3.6911</v>
      </c>
      <c r="L15" s="5">
        <v>3.6911</v>
      </c>
      <c r="M15" s="5">
        <v>3.6911</v>
      </c>
      <c r="N15" s="5">
        <v>3.6911</v>
      </c>
    </row>
    <row r="16" spans="1:14" x14ac:dyDescent="0.35">
      <c r="A16" s="2" t="s">
        <v>48</v>
      </c>
      <c r="B16" s="2" t="s">
        <v>56</v>
      </c>
      <c r="C16" s="3" t="s">
        <v>59</v>
      </c>
      <c r="D16" s="3" t="s">
        <v>60</v>
      </c>
      <c r="E16" s="2" t="s">
        <v>20</v>
      </c>
      <c r="F16" s="2" t="s">
        <v>25</v>
      </c>
      <c r="G16" s="2" t="s">
        <v>20</v>
      </c>
      <c r="H16" s="2" t="s">
        <v>21</v>
      </c>
      <c r="I16" s="2" t="s">
        <v>30</v>
      </c>
      <c r="J16" s="4">
        <v>4.0468999999999999</v>
      </c>
      <c r="K16" s="5">
        <v>3.2656999999999998</v>
      </c>
      <c r="L16" s="4">
        <v>4.0468999999999999</v>
      </c>
      <c r="M16" s="5">
        <v>3.8214000000000001</v>
      </c>
      <c r="N16" s="5">
        <v>3.7601</v>
      </c>
    </row>
    <row r="17" spans="1:14" x14ac:dyDescent="0.35">
      <c r="A17" s="2" t="s">
        <v>61</v>
      </c>
      <c r="B17" s="2" t="s">
        <v>62</v>
      </c>
      <c r="C17" s="3" t="s">
        <v>63</v>
      </c>
      <c r="D17" s="3" t="s">
        <v>64</v>
      </c>
      <c r="E17" s="2" t="s">
        <v>20</v>
      </c>
      <c r="F17" s="2" t="s">
        <v>30</v>
      </c>
      <c r="G17" s="2" t="s">
        <v>21</v>
      </c>
      <c r="H17" s="2" t="s">
        <v>21</v>
      </c>
      <c r="I17" s="2" t="s">
        <v>21</v>
      </c>
      <c r="J17" s="4">
        <v>4.3802000000000003</v>
      </c>
      <c r="K17" s="5">
        <v>4.2827999999999999</v>
      </c>
      <c r="L17" s="5">
        <v>4.3273000000000001</v>
      </c>
      <c r="M17" s="5">
        <v>4.3273000000000001</v>
      </c>
      <c r="N17" s="5">
        <v>4.3273000000000001</v>
      </c>
    </row>
    <row r="18" spans="1:14" x14ac:dyDescent="0.35">
      <c r="A18" s="2" t="s">
        <v>61</v>
      </c>
      <c r="B18" s="2" t="s">
        <v>62</v>
      </c>
      <c r="C18" s="3" t="s">
        <v>65</v>
      </c>
      <c r="D18" s="3" t="s">
        <v>66</v>
      </c>
      <c r="E18" s="2" t="s">
        <v>20</v>
      </c>
      <c r="F18" s="2" t="s">
        <v>21</v>
      </c>
      <c r="G18" s="2" t="s">
        <v>21</v>
      </c>
      <c r="H18" s="2" t="s">
        <v>20</v>
      </c>
      <c r="I18" s="2" t="s">
        <v>30</v>
      </c>
      <c r="J18" s="4">
        <v>4.4242999999999997</v>
      </c>
      <c r="K18" s="5">
        <v>4.2774000000000001</v>
      </c>
      <c r="L18" s="5">
        <v>4.2774000000000001</v>
      </c>
      <c r="M18" s="4">
        <v>4.4242999999999997</v>
      </c>
      <c r="N18" s="5">
        <v>4.1222000000000003</v>
      </c>
    </row>
    <row r="19" spans="1:14" x14ac:dyDescent="0.35">
      <c r="A19" s="2" t="s">
        <v>61</v>
      </c>
      <c r="B19" s="2" t="s">
        <v>67</v>
      </c>
      <c r="C19" s="3" t="s">
        <v>68</v>
      </c>
      <c r="D19" s="3" t="s">
        <v>69</v>
      </c>
      <c r="E19" s="2" t="s">
        <v>24</v>
      </c>
      <c r="F19" s="2" t="s">
        <v>37</v>
      </c>
      <c r="G19" s="2" t="s">
        <v>37</v>
      </c>
      <c r="H19" s="2" t="s">
        <v>47</v>
      </c>
      <c r="I19" s="2" t="s">
        <v>37</v>
      </c>
      <c r="J19" s="4">
        <v>4.6957000000000004</v>
      </c>
      <c r="K19" s="5">
        <v>4.5880000000000001</v>
      </c>
      <c r="L19" s="5">
        <v>4.5880000000000001</v>
      </c>
      <c r="M19" s="5">
        <v>4.3414000000000001</v>
      </c>
      <c r="N19" s="5">
        <v>4.5880000000000001</v>
      </c>
    </row>
    <row r="20" spans="1:14" x14ac:dyDescent="0.35">
      <c r="A20" s="2" t="s">
        <v>61</v>
      </c>
      <c r="B20" s="2" t="s">
        <v>67</v>
      </c>
      <c r="C20" s="3" t="s">
        <v>70</v>
      </c>
      <c r="D20" s="3" t="s">
        <v>71</v>
      </c>
      <c r="E20" s="2" t="s">
        <v>52</v>
      </c>
      <c r="F20" s="2" t="s">
        <v>52</v>
      </c>
      <c r="G20" s="2" t="s">
        <v>52</v>
      </c>
      <c r="H20" s="2" t="s">
        <v>52</v>
      </c>
      <c r="I20" s="2" t="s">
        <v>52</v>
      </c>
      <c r="J20" s="4">
        <v>6.2407000000000004</v>
      </c>
      <c r="K20" s="4">
        <v>6.2407000000000004</v>
      </c>
      <c r="L20" s="4">
        <v>6.2407000000000004</v>
      </c>
      <c r="M20" s="4">
        <v>6.2407000000000004</v>
      </c>
      <c r="N20" s="4">
        <v>6.2407000000000004</v>
      </c>
    </row>
    <row r="21" spans="1:14" x14ac:dyDescent="0.35">
      <c r="A21" s="2" t="s">
        <v>72</v>
      </c>
      <c r="B21" s="2" t="s">
        <v>73</v>
      </c>
      <c r="C21" s="3" t="s">
        <v>74</v>
      </c>
      <c r="D21" s="3" t="s">
        <v>75</v>
      </c>
      <c r="E21" s="2" t="s">
        <v>20</v>
      </c>
      <c r="F21" s="2" t="s">
        <v>30</v>
      </c>
      <c r="G21" s="2" t="s">
        <v>30</v>
      </c>
      <c r="H21" s="2" t="s">
        <v>30</v>
      </c>
      <c r="I21" s="2" t="s">
        <v>30</v>
      </c>
      <c r="J21" s="4">
        <v>5.0180999999999996</v>
      </c>
      <c r="K21" s="5">
        <v>4.6194999999999986</v>
      </c>
      <c r="L21" s="5">
        <v>4.6194999999999986</v>
      </c>
      <c r="M21" s="5">
        <v>4.6194999999999986</v>
      </c>
      <c r="N21" s="5">
        <v>4.6194999999999986</v>
      </c>
    </row>
    <row r="22" spans="1:14" x14ac:dyDescent="0.35">
      <c r="A22" s="2" t="s">
        <v>72</v>
      </c>
      <c r="B22" s="2" t="s">
        <v>73</v>
      </c>
      <c r="C22" s="3" t="s">
        <v>76</v>
      </c>
      <c r="D22" s="3" t="s">
        <v>77</v>
      </c>
      <c r="E22" s="2" t="s">
        <v>24</v>
      </c>
      <c r="F22" s="2" t="s">
        <v>37</v>
      </c>
      <c r="G22" s="2" t="s">
        <v>37</v>
      </c>
      <c r="H22" s="2" t="s">
        <v>37</v>
      </c>
      <c r="I22" s="2" t="s">
        <v>37</v>
      </c>
      <c r="J22" s="4">
        <v>5.3205999999999998</v>
      </c>
      <c r="K22" s="5">
        <v>5.3196000000000003</v>
      </c>
      <c r="L22" s="5">
        <v>5.3196000000000003</v>
      </c>
      <c r="M22" s="5">
        <v>5.3196000000000003</v>
      </c>
      <c r="N22" s="5">
        <v>5.3196000000000003</v>
      </c>
    </row>
    <row r="23" spans="1:14" x14ac:dyDescent="0.35">
      <c r="A23" s="2" t="s">
        <v>72</v>
      </c>
      <c r="B23" s="2" t="s">
        <v>78</v>
      </c>
      <c r="C23" s="3" t="s">
        <v>79</v>
      </c>
      <c r="D23" s="3" t="s">
        <v>80</v>
      </c>
      <c r="E23" s="2" t="s">
        <v>20</v>
      </c>
      <c r="F23" s="2" t="s">
        <v>21</v>
      </c>
      <c r="G23" s="2" t="s">
        <v>21</v>
      </c>
      <c r="H23" s="2" t="s">
        <v>21</v>
      </c>
      <c r="I23" s="2" t="s">
        <v>52</v>
      </c>
      <c r="J23" s="4">
        <v>5.1353</v>
      </c>
      <c r="K23" s="5">
        <v>5.0906000000000002</v>
      </c>
      <c r="L23" s="5">
        <v>5.0906000000000002</v>
      </c>
      <c r="M23" s="5">
        <v>5.0906000000000002</v>
      </c>
      <c r="N23" s="5">
        <v>4.8330000000000002</v>
      </c>
    </row>
    <row r="24" spans="1:14" x14ac:dyDescent="0.35">
      <c r="A24" s="2" t="s">
        <v>72</v>
      </c>
      <c r="B24" s="2" t="s">
        <v>78</v>
      </c>
      <c r="C24" s="3" t="s">
        <v>81</v>
      </c>
      <c r="D24" s="3" t="s">
        <v>82</v>
      </c>
      <c r="E24" s="2" t="s">
        <v>20</v>
      </c>
      <c r="F24" s="2" t="s">
        <v>21</v>
      </c>
      <c r="G24" s="2" t="s">
        <v>30</v>
      </c>
      <c r="H24" s="2" t="s">
        <v>52</v>
      </c>
      <c r="I24" s="2" t="s">
        <v>21</v>
      </c>
      <c r="J24" s="4">
        <v>5.2624000000000004</v>
      </c>
      <c r="K24" s="5">
        <v>5.2601000000000004</v>
      </c>
      <c r="L24" s="5">
        <v>4.7942</v>
      </c>
      <c r="M24" s="5">
        <v>5.0218999999999996</v>
      </c>
      <c r="N24" s="5">
        <v>5.2601000000000004</v>
      </c>
    </row>
    <row r="25" spans="1:14" x14ac:dyDescent="0.35">
      <c r="A25" s="2" t="s">
        <v>83</v>
      </c>
      <c r="B25" s="2" t="s">
        <v>84</v>
      </c>
      <c r="C25" s="3" t="s">
        <v>85</v>
      </c>
      <c r="D25" s="3" t="s">
        <v>86</v>
      </c>
      <c r="E25" s="2" t="s">
        <v>21</v>
      </c>
      <c r="F25" s="2" t="s">
        <v>21</v>
      </c>
      <c r="G25" s="2" t="s">
        <v>21</v>
      </c>
      <c r="H25" s="2" t="s">
        <v>52</v>
      </c>
      <c r="I25" s="2" t="s">
        <v>52</v>
      </c>
      <c r="J25" s="4">
        <v>5.3928000000000003</v>
      </c>
      <c r="K25" s="4">
        <v>5.3928000000000003</v>
      </c>
      <c r="L25" s="4">
        <v>5.3928000000000003</v>
      </c>
      <c r="M25" s="5">
        <v>5.1603000000000003</v>
      </c>
      <c r="N25" s="5">
        <v>5.1603000000000003</v>
      </c>
    </row>
    <row r="26" spans="1:14" x14ac:dyDescent="0.35">
      <c r="A26" s="2" t="s">
        <v>83</v>
      </c>
      <c r="B26" s="2" t="s">
        <v>84</v>
      </c>
      <c r="C26" s="3" t="s">
        <v>87</v>
      </c>
      <c r="D26" s="3" t="s">
        <v>88</v>
      </c>
      <c r="E26" s="2" t="s">
        <v>24</v>
      </c>
      <c r="F26" s="2" t="s">
        <v>37</v>
      </c>
      <c r="G26" s="2" t="s">
        <v>47</v>
      </c>
      <c r="H26" s="2" t="s">
        <v>37</v>
      </c>
      <c r="I26" s="2" t="s">
        <v>47</v>
      </c>
      <c r="J26" s="4">
        <v>5.1390000000000002</v>
      </c>
      <c r="K26" s="5">
        <v>5.1017999999999999</v>
      </c>
      <c r="L26" s="5">
        <v>4.6622000000000003</v>
      </c>
      <c r="M26" s="5">
        <v>5.1017999999999999</v>
      </c>
      <c r="N26" s="5">
        <v>4.6622000000000003</v>
      </c>
    </row>
    <row r="27" spans="1:14" x14ac:dyDescent="0.35">
      <c r="A27" s="2" t="s">
        <v>83</v>
      </c>
      <c r="B27" s="2" t="s">
        <v>89</v>
      </c>
      <c r="C27" s="3" t="s">
        <v>90</v>
      </c>
      <c r="D27" s="3" t="s">
        <v>91</v>
      </c>
      <c r="E27" s="2" t="s">
        <v>20</v>
      </c>
      <c r="F27" s="2" t="s">
        <v>30</v>
      </c>
      <c r="G27" s="2" t="s">
        <v>20</v>
      </c>
      <c r="H27" s="2" t="s">
        <v>30</v>
      </c>
      <c r="I27" s="2" t="s">
        <v>30</v>
      </c>
      <c r="J27" s="4">
        <v>4.4516999999999998</v>
      </c>
      <c r="K27" s="5">
        <v>4.1721000000000004</v>
      </c>
      <c r="L27" s="4">
        <v>4.4516999999999998</v>
      </c>
      <c r="M27" s="5">
        <v>4.1721000000000004</v>
      </c>
      <c r="N27" s="5">
        <v>4.1721000000000004</v>
      </c>
    </row>
    <row r="28" spans="1:14" x14ac:dyDescent="0.35">
      <c r="A28" s="2" t="s">
        <v>83</v>
      </c>
      <c r="B28" s="2" t="s">
        <v>89</v>
      </c>
      <c r="C28" s="3" t="s">
        <v>92</v>
      </c>
      <c r="D28" s="3" t="s">
        <v>93</v>
      </c>
      <c r="E28" s="2" t="s">
        <v>20</v>
      </c>
      <c r="F28" s="2" t="s">
        <v>20</v>
      </c>
      <c r="G28" s="2" t="s">
        <v>30</v>
      </c>
      <c r="H28" s="2" t="s">
        <v>21</v>
      </c>
      <c r="I28" s="2" t="s">
        <v>20</v>
      </c>
      <c r="J28" s="4">
        <v>3.9197000000000002</v>
      </c>
      <c r="K28" s="4">
        <v>3.9197000000000002</v>
      </c>
      <c r="L28" s="5">
        <v>3.7061999999999999</v>
      </c>
      <c r="M28" s="5">
        <v>3.7021000000000002</v>
      </c>
      <c r="N28" s="4">
        <v>3.9197000000000002</v>
      </c>
    </row>
    <row r="29" spans="1:14" x14ac:dyDescent="0.35">
      <c r="A29" s="2" t="s">
        <v>94</v>
      </c>
      <c r="B29" s="2" t="s">
        <v>17</v>
      </c>
      <c r="C29" s="3" t="s">
        <v>23</v>
      </c>
      <c r="D29" s="3" t="s">
        <v>19</v>
      </c>
      <c r="E29" s="2" t="s">
        <v>20</v>
      </c>
      <c r="F29" s="2" t="s">
        <v>25</v>
      </c>
      <c r="G29" s="2" t="s">
        <v>20</v>
      </c>
      <c r="H29" s="2" t="s">
        <v>20</v>
      </c>
      <c r="I29" s="2" t="s">
        <v>20</v>
      </c>
      <c r="J29" s="4">
        <v>3.8089</v>
      </c>
      <c r="K29" s="5">
        <v>2.8090000000000002</v>
      </c>
      <c r="L29" s="4">
        <v>3.8089</v>
      </c>
      <c r="M29" s="4">
        <v>3.8089</v>
      </c>
      <c r="N29" s="4">
        <v>3.8089</v>
      </c>
    </row>
    <row r="30" spans="1:14" x14ac:dyDescent="0.35">
      <c r="A30" s="2" t="s">
        <v>94</v>
      </c>
      <c r="B30" s="2" t="s">
        <v>17</v>
      </c>
      <c r="C30" s="3" t="s">
        <v>18</v>
      </c>
      <c r="D30" s="3" t="s">
        <v>22</v>
      </c>
      <c r="E30" s="2" t="s">
        <v>20</v>
      </c>
      <c r="F30" s="2" t="s">
        <v>30</v>
      </c>
      <c r="G30" s="2" t="s">
        <v>30</v>
      </c>
      <c r="H30" s="2" t="s">
        <v>30</v>
      </c>
      <c r="I30" s="2" t="s">
        <v>30</v>
      </c>
      <c r="J30" s="4">
        <v>4.0392999999999999</v>
      </c>
      <c r="K30" s="5">
        <v>3.9241000000000001</v>
      </c>
      <c r="L30" s="5">
        <v>3.9241000000000001</v>
      </c>
      <c r="M30" s="5">
        <v>3.9241000000000001</v>
      </c>
      <c r="N30" s="5">
        <v>3.9241000000000001</v>
      </c>
    </row>
    <row r="31" spans="1:14" x14ac:dyDescent="0.35">
      <c r="A31" s="2" t="s">
        <v>94</v>
      </c>
      <c r="B31" s="2" t="s">
        <v>27</v>
      </c>
      <c r="C31" s="3" t="s">
        <v>28</v>
      </c>
      <c r="D31" s="3" t="s">
        <v>35</v>
      </c>
      <c r="E31" s="2" t="s">
        <v>20</v>
      </c>
      <c r="F31" s="2" t="s">
        <v>21</v>
      </c>
      <c r="G31" s="2" t="s">
        <v>20</v>
      </c>
      <c r="H31" s="2" t="s">
        <v>52</v>
      </c>
      <c r="I31" s="2" t="s">
        <v>21</v>
      </c>
      <c r="J31" s="4">
        <v>3.9864000000000002</v>
      </c>
      <c r="K31" s="5">
        <v>3.8403999999999998</v>
      </c>
      <c r="L31" s="4">
        <v>3.9864000000000002</v>
      </c>
      <c r="M31" s="5">
        <v>3.5573999999999999</v>
      </c>
      <c r="N31" s="5">
        <v>3.8403999999999998</v>
      </c>
    </row>
    <row r="32" spans="1:14" x14ac:dyDescent="0.35">
      <c r="A32" s="2" t="s">
        <v>94</v>
      </c>
      <c r="B32" s="2" t="s">
        <v>27</v>
      </c>
      <c r="C32" s="3" t="s">
        <v>36</v>
      </c>
      <c r="D32" s="3" t="s">
        <v>29</v>
      </c>
      <c r="E32" s="2" t="s">
        <v>20</v>
      </c>
      <c r="F32" s="2" t="s">
        <v>30</v>
      </c>
      <c r="G32" s="2" t="s">
        <v>21</v>
      </c>
      <c r="H32" s="2" t="s">
        <v>30</v>
      </c>
      <c r="I32" s="2" t="s">
        <v>30</v>
      </c>
      <c r="J32" s="4">
        <v>3.8786</v>
      </c>
      <c r="K32" s="5">
        <v>3.782</v>
      </c>
      <c r="L32" s="5">
        <v>3.7174</v>
      </c>
      <c r="M32" s="5">
        <v>3.782</v>
      </c>
      <c r="N32" s="5">
        <v>3.782</v>
      </c>
    </row>
    <row r="33" spans="1:14" x14ac:dyDescent="0.35">
      <c r="A33" s="2" t="s">
        <v>95</v>
      </c>
      <c r="B33" s="2" t="s">
        <v>39</v>
      </c>
      <c r="C33" s="3" t="s">
        <v>40</v>
      </c>
      <c r="D33" s="3" t="s">
        <v>43</v>
      </c>
      <c r="E33" s="2" t="s">
        <v>21</v>
      </c>
      <c r="F33" s="2" t="s">
        <v>52</v>
      </c>
      <c r="G33" s="2" t="s">
        <v>52</v>
      </c>
      <c r="H33" s="2" t="s">
        <v>53</v>
      </c>
      <c r="I33" s="2" t="s">
        <v>53</v>
      </c>
      <c r="J33" s="4">
        <v>5.2510000000000003</v>
      </c>
      <c r="K33" s="5">
        <v>5.0183</v>
      </c>
      <c r="L33" s="5">
        <v>5.0183</v>
      </c>
      <c r="M33" s="5">
        <v>4.7843999999999998</v>
      </c>
      <c r="N33" s="5">
        <v>4.7843999999999998</v>
      </c>
    </row>
    <row r="34" spans="1:14" x14ac:dyDescent="0.35">
      <c r="A34" s="2" t="s">
        <v>95</v>
      </c>
      <c r="B34" s="2" t="s">
        <v>39</v>
      </c>
      <c r="C34" s="3" t="s">
        <v>44</v>
      </c>
      <c r="D34" s="3" t="s">
        <v>41</v>
      </c>
      <c r="E34" s="2" t="s">
        <v>24</v>
      </c>
      <c r="F34" s="2" t="s">
        <v>24</v>
      </c>
      <c r="G34" s="2" t="s">
        <v>25</v>
      </c>
      <c r="H34" s="2" t="s">
        <v>25</v>
      </c>
      <c r="I34" s="2" t="s">
        <v>25</v>
      </c>
      <c r="J34" s="4">
        <v>3.9237000000000002</v>
      </c>
      <c r="K34" s="4">
        <v>3.9237000000000002</v>
      </c>
      <c r="L34" s="5">
        <v>2.8037000000000001</v>
      </c>
      <c r="M34" s="5">
        <v>2.8037000000000001</v>
      </c>
      <c r="N34" s="5">
        <v>2.8037000000000001</v>
      </c>
    </row>
    <row r="35" spans="1:14" x14ac:dyDescent="0.35">
      <c r="A35" s="2" t="s">
        <v>95</v>
      </c>
      <c r="B35" s="2" t="s">
        <v>31</v>
      </c>
      <c r="C35" s="3" t="s">
        <v>46</v>
      </c>
      <c r="D35" s="3" t="s">
        <v>33</v>
      </c>
      <c r="E35" s="2" t="s">
        <v>20</v>
      </c>
      <c r="F35" s="2" t="s">
        <v>30</v>
      </c>
      <c r="G35" s="2" t="s">
        <v>20</v>
      </c>
      <c r="H35" s="2" t="s">
        <v>25</v>
      </c>
      <c r="I35" s="2" t="s">
        <v>25</v>
      </c>
      <c r="J35" s="4">
        <v>3.5514999999999999</v>
      </c>
      <c r="K35" s="5">
        <v>3.4761000000000002</v>
      </c>
      <c r="L35" s="4">
        <v>3.5514999999999999</v>
      </c>
      <c r="M35" s="5">
        <v>2.8159999999999998</v>
      </c>
      <c r="N35" s="5">
        <v>2.8159999999999998</v>
      </c>
    </row>
    <row r="36" spans="1:14" x14ac:dyDescent="0.35">
      <c r="A36" s="2" t="s">
        <v>95</v>
      </c>
      <c r="B36" s="2" t="s">
        <v>31</v>
      </c>
      <c r="C36" s="3" t="s">
        <v>32</v>
      </c>
      <c r="D36" s="3" t="s">
        <v>45</v>
      </c>
      <c r="E36" s="2" t="s">
        <v>20</v>
      </c>
      <c r="F36" s="2" t="s">
        <v>30</v>
      </c>
      <c r="G36" s="2" t="s">
        <v>30</v>
      </c>
      <c r="H36" s="2" t="s">
        <v>30</v>
      </c>
      <c r="I36" s="2" t="s">
        <v>25</v>
      </c>
      <c r="J36" s="4">
        <v>4.4862000000000002</v>
      </c>
      <c r="K36" s="5">
        <v>4.2854000000000001</v>
      </c>
      <c r="L36" s="5">
        <v>4.2854000000000001</v>
      </c>
      <c r="M36" s="5">
        <v>4.2854000000000001</v>
      </c>
      <c r="N36" s="5">
        <v>2.7963</v>
      </c>
    </row>
    <row r="37" spans="1:14" x14ac:dyDescent="0.35">
      <c r="A37" s="2" t="s">
        <v>96</v>
      </c>
      <c r="B37" s="2" t="s">
        <v>49</v>
      </c>
      <c r="C37" s="3" t="s">
        <v>55</v>
      </c>
      <c r="D37" s="3" t="s">
        <v>51</v>
      </c>
      <c r="E37" s="2" t="s">
        <v>20</v>
      </c>
      <c r="F37" s="2" t="s">
        <v>21</v>
      </c>
      <c r="G37" s="2" t="s">
        <v>21</v>
      </c>
      <c r="H37" s="2" t="s">
        <v>21</v>
      </c>
      <c r="I37" s="2" t="s">
        <v>52</v>
      </c>
      <c r="J37" s="4">
        <v>4.4614000000000003</v>
      </c>
      <c r="K37" s="5">
        <v>4.3788999999999998</v>
      </c>
      <c r="L37" s="5">
        <v>4.3788999999999998</v>
      </c>
      <c r="M37" s="5">
        <v>4.3788999999999998</v>
      </c>
      <c r="N37" s="5">
        <v>4.1105</v>
      </c>
    </row>
    <row r="38" spans="1:14" x14ac:dyDescent="0.35">
      <c r="A38" s="2" t="s">
        <v>96</v>
      </c>
      <c r="B38" s="2" t="s">
        <v>49</v>
      </c>
      <c r="C38" s="3" t="s">
        <v>50</v>
      </c>
      <c r="D38" s="3" t="s">
        <v>54</v>
      </c>
      <c r="E38" s="2" t="s">
        <v>20</v>
      </c>
      <c r="F38" s="2" t="s">
        <v>30</v>
      </c>
      <c r="G38" s="2" t="s">
        <v>21</v>
      </c>
      <c r="H38" s="2" t="s">
        <v>42</v>
      </c>
      <c r="I38" s="2" t="s">
        <v>30</v>
      </c>
      <c r="J38" s="4">
        <v>4.4890999999999996</v>
      </c>
      <c r="K38" s="5">
        <v>4.2899000000000003</v>
      </c>
      <c r="L38" s="5">
        <v>4.4093999999999998</v>
      </c>
      <c r="M38" s="5">
        <v>4.0321999999999996</v>
      </c>
      <c r="N38" s="5">
        <v>4.2899000000000003</v>
      </c>
    </row>
    <row r="39" spans="1:14" x14ac:dyDescent="0.35">
      <c r="A39" s="2" t="s">
        <v>96</v>
      </c>
      <c r="B39" s="2" t="s">
        <v>56</v>
      </c>
      <c r="C39" s="3" t="s">
        <v>57</v>
      </c>
      <c r="D39" s="3" t="s">
        <v>59</v>
      </c>
      <c r="E39" s="2" t="s">
        <v>20</v>
      </c>
      <c r="F39" s="2" t="s">
        <v>30</v>
      </c>
      <c r="G39" s="2" t="s">
        <v>25</v>
      </c>
      <c r="H39" s="2" t="s">
        <v>25</v>
      </c>
      <c r="I39" s="2" t="s">
        <v>21</v>
      </c>
      <c r="J39" s="4">
        <v>4.0229999999999997</v>
      </c>
      <c r="K39" s="5">
        <v>3.9083000000000001</v>
      </c>
      <c r="L39" s="5">
        <v>2.7980999999999998</v>
      </c>
      <c r="M39" s="5">
        <v>2.7980999999999998</v>
      </c>
      <c r="N39" s="5">
        <v>3.8826999999999998</v>
      </c>
    </row>
    <row r="40" spans="1:14" x14ac:dyDescent="0.35">
      <c r="A40" s="2" t="s">
        <v>96</v>
      </c>
      <c r="B40" s="2" t="s">
        <v>56</v>
      </c>
      <c r="C40" s="3" t="s">
        <v>60</v>
      </c>
      <c r="D40" s="3" t="s">
        <v>58</v>
      </c>
      <c r="E40" s="2" t="s">
        <v>24</v>
      </c>
      <c r="F40" s="2" t="s">
        <v>24</v>
      </c>
      <c r="G40" s="2" t="s">
        <v>25</v>
      </c>
      <c r="H40" s="2" t="s">
        <v>47</v>
      </c>
      <c r="I40" s="2" t="s">
        <v>37</v>
      </c>
      <c r="J40" s="4">
        <v>4.3998999999999997</v>
      </c>
      <c r="K40" s="4">
        <v>4.3998999999999997</v>
      </c>
      <c r="L40" s="5">
        <v>2.7728999999999999</v>
      </c>
      <c r="M40" s="5">
        <v>4.2202999999999999</v>
      </c>
      <c r="N40" s="5">
        <v>4.3086000000000002</v>
      </c>
    </row>
    <row r="41" spans="1:14" x14ac:dyDescent="0.35">
      <c r="A41" s="2" t="s">
        <v>97</v>
      </c>
      <c r="B41" s="2" t="s">
        <v>62</v>
      </c>
      <c r="C41" s="3" t="s">
        <v>63</v>
      </c>
      <c r="D41" s="3" t="s">
        <v>65</v>
      </c>
      <c r="E41" s="2" t="s">
        <v>20</v>
      </c>
      <c r="F41" s="2" t="s">
        <v>30</v>
      </c>
      <c r="G41" s="2" t="s">
        <v>30</v>
      </c>
      <c r="H41" s="2" t="s">
        <v>52</v>
      </c>
      <c r="I41" s="2" t="s">
        <v>30</v>
      </c>
      <c r="J41" s="4">
        <v>4.5590999999999999</v>
      </c>
      <c r="K41" s="5">
        <v>4.3437999999999999</v>
      </c>
      <c r="L41" s="5">
        <v>4.3437999999999999</v>
      </c>
      <c r="M41" s="5">
        <v>4.2265999999999986</v>
      </c>
      <c r="N41" s="5">
        <v>4.3437999999999999</v>
      </c>
    </row>
    <row r="42" spans="1:14" x14ac:dyDescent="0.35">
      <c r="A42" s="2" t="s">
        <v>97</v>
      </c>
      <c r="B42" s="2" t="s">
        <v>62</v>
      </c>
      <c r="C42" s="3" t="s">
        <v>66</v>
      </c>
      <c r="D42" s="3" t="s">
        <v>64</v>
      </c>
      <c r="E42" s="2" t="s">
        <v>24</v>
      </c>
      <c r="F42" s="2" t="s">
        <v>37</v>
      </c>
      <c r="G42" s="2" t="s">
        <v>24</v>
      </c>
      <c r="H42" s="2" t="s">
        <v>47</v>
      </c>
      <c r="I42" s="2" t="s">
        <v>37</v>
      </c>
      <c r="J42" s="4">
        <v>3.8111999999999999</v>
      </c>
      <c r="K42" s="5">
        <v>3.6400999999999999</v>
      </c>
      <c r="L42" s="4">
        <v>3.8111999999999999</v>
      </c>
      <c r="M42" s="5">
        <v>3.72</v>
      </c>
      <c r="N42" s="5">
        <v>3.6400999999999999</v>
      </c>
    </row>
    <row r="43" spans="1:14" x14ac:dyDescent="0.35">
      <c r="A43" s="2" t="s">
        <v>97</v>
      </c>
      <c r="B43" s="2" t="s">
        <v>67</v>
      </c>
      <c r="C43" s="3" t="s">
        <v>70</v>
      </c>
      <c r="D43" s="3" t="s">
        <v>68</v>
      </c>
      <c r="E43" s="2" t="s">
        <v>21</v>
      </c>
      <c r="F43" s="2" t="s">
        <v>52</v>
      </c>
      <c r="G43" s="2" t="s">
        <v>21</v>
      </c>
      <c r="H43" s="2" t="s">
        <v>53</v>
      </c>
      <c r="I43" s="2" t="s">
        <v>21</v>
      </c>
      <c r="J43" s="4">
        <v>5.2974000000000014</v>
      </c>
      <c r="K43" s="5">
        <v>5.0705</v>
      </c>
      <c r="L43" s="4">
        <v>5.2974000000000014</v>
      </c>
      <c r="M43" s="5">
        <v>4.8372999999999999</v>
      </c>
      <c r="N43" s="4">
        <v>5.2974000000000014</v>
      </c>
    </row>
    <row r="44" spans="1:14" x14ac:dyDescent="0.35">
      <c r="A44" s="2" t="s">
        <v>97</v>
      </c>
      <c r="B44" s="2" t="s">
        <v>67</v>
      </c>
      <c r="C44" s="3" t="s">
        <v>69</v>
      </c>
      <c r="D44" s="3" t="s">
        <v>71</v>
      </c>
      <c r="E44" s="2" t="s">
        <v>20</v>
      </c>
      <c r="F44" s="2" t="s">
        <v>21</v>
      </c>
      <c r="G44" s="2" t="s">
        <v>21</v>
      </c>
      <c r="H44" s="2" t="s">
        <v>21</v>
      </c>
      <c r="I44" s="2" t="s">
        <v>21</v>
      </c>
      <c r="J44" s="4">
        <v>4.548</v>
      </c>
      <c r="K44" s="5">
        <v>4.4756</v>
      </c>
      <c r="L44" s="5">
        <v>4.4756</v>
      </c>
      <c r="M44" s="5">
        <v>4.4756</v>
      </c>
      <c r="N44" s="5">
        <v>4.4756</v>
      </c>
    </row>
    <row r="45" spans="1:14" x14ac:dyDescent="0.35">
      <c r="A45" s="2" t="s">
        <v>98</v>
      </c>
      <c r="B45" s="2" t="s">
        <v>73</v>
      </c>
      <c r="C45" s="3" t="s">
        <v>74</v>
      </c>
      <c r="D45" s="3" t="s">
        <v>76</v>
      </c>
      <c r="E45" s="2" t="s">
        <v>21</v>
      </c>
      <c r="F45" s="2" t="s">
        <v>52</v>
      </c>
      <c r="G45" s="2" t="s">
        <v>52</v>
      </c>
      <c r="H45" s="2" t="s">
        <v>53</v>
      </c>
      <c r="I45" s="2" t="s">
        <v>52</v>
      </c>
      <c r="J45" s="4">
        <v>5.2375999999999996</v>
      </c>
      <c r="K45" s="5">
        <v>5.0052000000000003</v>
      </c>
      <c r="L45" s="5">
        <v>5.0052000000000003</v>
      </c>
      <c r="M45" s="5">
        <v>4.7721</v>
      </c>
      <c r="N45" s="5">
        <v>5.0052000000000003</v>
      </c>
    </row>
    <row r="46" spans="1:14" x14ac:dyDescent="0.35">
      <c r="A46" s="2" t="s">
        <v>98</v>
      </c>
      <c r="B46" s="2" t="s">
        <v>73</v>
      </c>
      <c r="C46" s="3" t="s">
        <v>77</v>
      </c>
      <c r="D46" s="3" t="s">
        <v>75</v>
      </c>
      <c r="E46" s="2" t="s">
        <v>20</v>
      </c>
      <c r="F46" s="2" t="s">
        <v>25</v>
      </c>
      <c r="G46" s="2" t="s">
        <v>25</v>
      </c>
      <c r="H46" s="2" t="s">
        <v>25</v>
      </c>
      <c r="I46" s="2" t="s">
        <v>25</v>
      </c>
      <c r="J46" s="4">
        <v>3.8370000000000002</v>
      </c>
      <c r="K46" s="5">
        <v>2.8088000000000002</v>
      </c>
      <c r="L46" s="5">
        <v>2.8088000000000002</v>
      </c>
      <c r="M46" s="5">
        <v>2.8088000000000002</v>
      </c>
      <c r="N46" s="5">
        <v>2.8088000000000002</v>
      </c>
    </row>
    <row r="47" spans="1:14" x14ac:dyDescent="0.35">
      <c r="A47" s="2" t="s">
        <v>98</v>
      </c>
      <c r="B47" s="2" t="s">
        <v>78</v>
      </c>
      <c r="C47" s="3" t="s">
        <v>79</v>
      </c>
      <c r="D47" s="3" t="s">
        <v>81</v>
      </c>
      <c r="E47" s="2" t="s">
        <v>20</v>
      </c>
      <c r="F47" s="2" t="s">
        <v>30</v>
      </c>
      <c r="G47" s="2" t="s">
        <v>30</v>
      </c>
      <c r="H47" s="2" t="s">
        <v>30</v>
      </c>
      <c r="I47" s="2" t="s">
        <v>30</v>
      </c>
      <c r="J47" s="4">
        <v>4.5568999999999997</v>
      </c>
      <c r="K47" s="5">
        <v>4.3418999999999999</v>
      </c>
      <c r="L47" s="5">
        <v>4.3418999999999999</v>
      </c>
      <c r="M47" s="5">
        <v>4.3418999999999999</v>
      </c>
      <c r="N47" s="5">
        <v>4.3418999999999999</v>
      </c>
    </row>
    <row r="48" spans="1:14" x14ac:dyDescent="0.35">
      <c r="A48" s="2" t="s">
        <v>98</v>
      </c>
      <c r="B48" s="2" t="s">
        <v>78</v>
      </c>
      <c r="C48" s="3" t="s">
        <v>82</v>
      </c>
      <c r="D48" s="3" t="s">
        <v>80</v>
      </c>
      <c r="E48" s="2" t="s">
        <v>24</v>
      </c>
      <c r="F48" s="2" t="s">
        <v>24</v>
      </c>
      <c r="G48" s="2" t="s">
        <v>25</v>
      </c>
      <c r="H48" s="2" t="s">
        <v>47</v>
      </c>
      <c r="I48" s="2" t="s">
        <v>37</v>
      </c>
      <c r="J48" s="4">
        <v>3.8111999999999999</v>
      </c>
      <c r="K48" s="4">
        <v>3.8111999999999999</v>
      </c>
      <c r="L48" s="5">
        <v>2.81</v>
      </c>
      <c r="M48" s="5">
        <v>3.72</v>
      </c>
      <c r="N48" s="5">
        <v>3.6400999999999999</v>
      </c>
    </row>
    <row r="49" spans="1:14" x14ac:dyDescent="0.35">
      <c r="A49" s="2" t="s">
        <v>99</v>
      </c>
      <c r="B49" s="2" t="s">
        <v>84</v>
      </c>
      <c r="C49" s="3" t="s">
        <v>88</v>
      </c>
      <c r="D49" s="3" t="s">
        <v>86</v>
      </c>
      <c r="E49" s="2" t="s">
        <v>20</v>
      </c>
      <c r="F49" s="2" t="s">
        <v>21</v>
      </c>
      <c r="G49" s="2" t="s">
        <v>30</v>
      </c>
      <c r="H49" s="2" t="s">
        <v>52</v>
      </c>
      <c r="I49" s="2" t="s">
        <v>21</v>
      </c>
      <c r="J49" s="4">
        <v>4.8468</v>
      </c>
      <c r="K49" s="5">
        <v>4.7576000000000001</v>
      </c>
      <c r="L49" s="5">
        <v>4.4413</v>
      </c>
      <c r="M49" s="5">
        <v>4.4813000000000001</v>
      </c>
      <c r="N49" s="5">
        <v>4.7576000000000001</v>
      </c>
    </row>
    <row r="50" spans="1:14" x14ac:dyDescent="0.35">
      <c r="A50" s="2" t="s">
        <v>99</v>
      </c>
      <c r="B50" s="2" t="s">
        <v>84</v>
      </c>
      <c r="C50" s="3" t="s">
        <v>85</v>
      </c>
      <c r="D50" s="3" t="s">
        <v>87</v>
      </c>
      <c r="E50" s="2" t="s">
        <v>21</v>
      </c>
      <c r="F50" s="2" t="s">
        <v>52</v>
      </c>
      <c r="G50" s="2" t="s">
        <v>52</v>
      </c>
      <c r="H50" s="2" t="s">
        <v>100</v>
      </c>
      <c r="I50" s="2" t="s">
        <v>21</v>
      </c>
      <c r="J50" s="4">
        <v>5.1476999999999986</v>
      </c>
      <c r="K50" s="5">
        <v>4.9120999999999997</v>
      </c>
      <c r="L50" s="5">
        <v>4.9120999999999997</v>
      </c>
      <c r="M50" s="5">
        <v>4.3041999999999998</v>
      </c>
      <c r="N50" s="4">
        <v>5.1476999999999986</v>
      </c>
    </row>
    <row r="51" spans="1:14" x14ac:dyDescent="0.35">
      <c r="A51" s="2" t="s">
        <v>99</v>
      </c>
      <c r="B51" s="2" t="s">
        <v>89</v>
      </c>
      <c r="C51" s="3" t="s">
        <v>90</v>
      </c>
      <c r="D51" s="3" t="s">
        <v>92</v>
      </c>
      <c r="E51" s="2" t="s">
        <v>20</v>
      </c>
      <c r="F51" s="2" t="s">
        <v>21</v>
      </c>
      <c r="G51" s="2" t="s">
        <v>52</v>
      </c>
      <c r="H51" s="2" t="s">
        <v>42</v>
      </c>
      <c r="I51" s="2" t="s">
        <v>52</v>
      </c>
      <c r="J51" s="4">
        <v>4.9743000000000004</v>
      </c>
      <c r="K51" s="5">
        <v>4.9504000000000001</v>
      </c>
      <c r="L51" s="5">
        <v>4.7057000000000002</v>
      </c>
      <c r="M51" s="5">
        <v>4.4028</v>
      </c>
      <c r="N51" s="5">
        <v>4.7057000000000002</v>
      </c>
    </row>
    <row r="52" spans="1:14" x14ac:dyDescent="0.35">
      <c r="A52" s="2" t="s">
        <v>99</v>
      </c>
      <c r="B52" s="2" t="s">
        <v>89</v>
      </c>
      <c r="C52" s="3" t="s">
        <v>93</v>
      </c>
      <c r="D52" s="3" t="s">
        <v>91</v>
      </c>
      <c r="E52" s="2" t="s">
        <v>24</v>
      </c>
      <c r="F52" s="2" t="s">
        <v>24</v>
      </c>
      <c r="G52" s="2" t="s">
        <v>37</v>
      </c>
      <c r="H52" s="2" t="s">
        <v>37</v>
      </c>
      <c r="I52" s="2" t="s">
        <v>37</v>
      </c>
      <c r="J52" s="4">
        <v>4.3852000000000002</v>
      </c>
      <c r="K52" s="4">
        <v>4.3852000000000002</v>
      </c>
      <c r="L52" s="5">
        <v>4.2934000000000001</v>
      </c>
      <c r="M52" s="5">
        <v>4.2934000000000001</v>
      </c>
      <c r="N52" s="5">
        <v>4.2934000000000001</v>
      </c>
    </row>
    <row r="53" spans="1:14" x14ac:dyDescent="0.35">
      <c r="A53" s="2" t="s">
        <v>101</v>
      </c>
      <c r="B53" s="2" t="s">
        <v>17</v>
      </c>
      <c r="C53" s="3" t="s">
        <v>23</v>
      </c>
      <c r="D53" s="3" t="s">
        <v>18</v>
      </c>
      <c r="E53" s="2" t="s">
        <v>24</v>
      </c>
      <c r="F53" s="2" t="s">
        <v>47</v>
      </c>
      <c r="G53" s="2" t="s">
        <v>24</v>
      </c>
      <c r="H53" s="2" t="s">
        <v>47</v>
      </c>
      <c r="I53" s="2" t="s">
        <v>25</v>
      </c>
      <c r="J53" s="4">
        <v>3.867</v>
      </c>
      <c r="K53" s="5">
        <v>3.7747000000000002</v>
      </c>
      <c r="L53" s="4">
        <v>3.867</v>
      </c>
      <c r="M53" s="5">
        <v>3.7747000000000002</v>
      </c>
      <c r="N53" s="5">
        <v>2.8081999999999998</v>
      </c>
    </row>
    <row r="54" spans="1:14" x14ac:dyDescent="0.35">
      <c r="A54" s="2" t="s">
        <v>101</v>
      </c>
      <c r="B54" s="2" t="s">
        <v>17</v>
      </c>
      <c r="C54" s="3" t="s">
        <v>19</v>
      </c>
      <c r="D54" s="3" t="s">
        <v>22</v>
      </c>
      <c r="E54" s="2" t="s">
        <v>24</v>
      </c>
      <c r="F54" s="2" t="s">
        <v>24</v>
      </c>
      <c r="G54" s="2" t="s">
        <v>25</v>
      </c>
      <c r="H54" s="2" t="s">
        <v>47</v>
      </c>
      <c r="I54" s="2" t="s">
        <v>47</v>
      </c>
      <c r="J54" s="4">
        <v>3.6332</v>
      </c>
      <c r="K54" s="4">
        <v>3.6332</v>
      </c>
      <c r="L54" s="5">
        <v>2.8144</v>
      </c>
      <c r="M54" s="5">
        <v>3.5552000000000001</v>
      </c>
      <c r="N54" s="5">
        <v>3.5552000000000001</v>
      </c>
    </row>
    <row r="55" spans="1:14" x14ac:dyDescent="0.35">
      <c r="A55" s="2" t="s">
        <v>101</v>
      </c>
      <c r="B55" s="2" t="s">
        <v>27</v>
      </c>
      <c r="C55" s="3" t="s">
        <v>29</v>
      </c>
      <c r="D55" s="3" t="s">
        <v>35</v>
      </c>
      <c r="E55" s="2" t="s">
        <v>20</v>
      </c>
      <c r="F55" s="2" t="s">
        <v>21</v>
      </c>
      <c r="G55" s="2" t="s">
        <v>25</v>
      </c>
      <c r="H55" s="2" t="s">
        <v>21</v>
      </c>
      <c r="I55" s="2" t="s">
        <v>30</v>
      </c>
      <c r="J55" s="4">
        <v>3.8658999999999999</v>
      </c>
      <c r="K55" s="5">
        <v>3.7025999999999999</v>
      </c>
      <c r="L55" s="5">
        <v>2.8077999999999999</v>
      </c>
      <c r="M55" s="5">
        <v>3.7025999999999999</v>
      </c>
      <c r="N55" s="5">
        <v>3.7734000000000001</v>
      </c>
    </row>
    <row r="56" spans="1:14" x14ac:dyDescent="0.35">
      <c r="A56" s="2" t="s">
        <v>101</v>
      </c>
      <c r="B56" s="2" t="s">
        <v>27</v>
      </c>
      <c r="C56" s="3" t="s">
        <v>36</v>
      </c>
      <c r="D56" s="3" t="s">
        <v>28</v>
      </c>
      <c r="E56" s="2" t="s">
        <v>20</v>
      </c>
      <c r="F56" s="2" t="s">
        <v>25</v>
      </c>
      <c r="G56" s="2" t="s">
        <v>25</v>
      </c>
      <c r="H56" s="2" t="s">
        <v>25</v>
      </c>
      <c r="I56" s="2" t="s">
        <v>21</v>
      </c>
      <c r="J56" s="4">
        <v>3.7555999999999998</v>
      </c>
      <c r="K56" s="5">
        <v>2.8117999999999999</v>
      </c>
      <c r="L56" s="5">
        <v>2.8117999999999999</v>
      </c>
      <c r="M56" s="5">
        <v>2.8117999999999999</v>
      </c>
      <c r="N56" s="5">
        <v>3.5760999999999998</v>
      </c>
    </row>
    <row r="57" spans="1:14" x14ac:dyDescent="0.35">
      <c r="A57" s="2" t="s">
        <v>101</v>
      </c>
      <c r="B57" s="2" t="s">
        <v>39</v>
      </c>
      <c r="C57" s="3" t="s">
        <v>41</v>
      </c>
      <c r="D57" s="3" t="s">
        <v>43</v>
      </c>
      <c r="E57" s="2" t="s">
        <v>20</v>
      </c>
      <c r="F57" s="2" t="s">
        <v>21</v>
      </c>
      <c r="G57" s="2" t="s">
        <v>21</v>
      </c>
      <c r="H57" s="2" t="s">
        <v>21</v>
      </c>
      <c r="I57" s="2" t="s">
        <v>21</v>
      </c>
      <c r="J57" s="4">
        <v>4.7251000000000003</v>
      </c>
      <c r="K57" s="5">
        <v>4.6730999999999998</v>
      </c>
      <c r="L57" s="5">
        <v>4.6730999999999998</v>
      </c>
      <c r="M57" s="5">
        <v>4.6730999999999998</v>
      </c>
      <c r="N57" s="5">
        <v>4.6730999999999998</v>
      </c>
    </row>
    <row r="58" spans="1:14" x14ac:dyDescent="0.35">
      <c r="A58" s="2" t="s">
        <v>101</v>
      </c>
      <c r="B58" s="2" t="s">
        <v>39</v>
      </c>
      <c r="C58" s="3" t="s">
        <v>44</v>
      </c>
      <c r="D58" s="3" t="s">
        <v>40</v>
      </c>
      <c r="E58" s="2" t="s">
        <v>24</v>
      </c>
      <c r="F58" s="2" t="s">
        <v>37</v>
      </c>
      <c r="G58" s="2" t="s">
        <v>37</v>
      </c>
      <c r="H58" s="2" t="s">
        <v>38</v>
      </c>
      <c r="I58" s="2" t="s">
        <v>47</v>
      </c>
      <c r="J58" s="4">
        <v>4.6753999999999998</v>
      </c>
      <c r="K58" s="5">
        <v>4.6188000000000002</v>
      </c>
      <c r="L58" s="5">
        <v>4.6188000000000002</v>
      </c>
      <c r="M58" s="5">
        <v>4.3602999999999996</v>
      </c>
      <c r="N58" s="5">
        <v>4.4343000000000004</v>
      </c>
    </row>
    <row r="59" spans="1:14" x14ac:dyDescent="0.35">
      <c r="A59" s="2" t="s">
        <v>102</v>
      </c>
      <c r="B59" s="2" t="s">
        <v>31</v>
      </c>
      <c r="C59" s="3" t="s">
        <v>33</v>
      </c>
      <c r="D59" s="3" t="s">
        <v>45</v>
      </c>
      <c r="E59" s="2" t="s">
        <v>20</v>
      </c>
      <c r="F59" s="2" t="s">
        <v>25</v>
      </c>
      <c r="G59" s="2" t="s">
        <v>20</v>
      </c>
      <c r="H59" s="2" t="s">
        <v>47</v>
      </c>
      <c r="I59" s="2" t="s">
        <v>21</v>
      </c>
      <c r="J59" s="4">
        <v>3.7761</v>
      </c>
      <c r="K59" s="5">
        <v>2.8096999999999999</v>
      </c>
      <c r="L59" s="4">
        <v>3.7761</v>
      </c>
      <c r="M59" s="5">
        <v>2.6852</v>
      </c>
      <c r="N59" s="5">
        <v>3.5992999999999999</v>
      </c>
    </row>
    <row r="60" spans="1:14" x14ac:dyDescent="0.35">
      <c r="A60" s="2" t="s">
        <v>102</v>
      </c>
      <c r="B60" s="2" t="s">
        <v>31</v>
      </c>
      <c r="C60" s="3" t="s">
        <v>46</v>
      </c>
      <c r="D60" s="3" t="s">
        <v>32</v>
      </c>
      <c r="E60" s="2" t="s">
        <v>24</v>
      </c>
      <c r="F60" s="2" t="s">
        <v>25</v>
      </c>
      <c r="G60" s="2" t="s">
        <v>47</v>
      </c>
      <c r="H60" s="2" t="s">
        <v>25</v>
      </c>
      <c r="I60" s="2" t="s">
        <v>30</v>
      </c>
      <c r="J60" s="4">
        <v>3.5205000000000002</v>
      </c>
      <c r="K60" s="5">
        <v>2.8166000000000002</v>
      </c>
      <c r="L60" s="5">
        <v>3.4457</v>
      </c>
      <c r="M60" s="5">
        <v>2.8166000000000002</v>
      </c>
      <c r="N60" s="5">
        <v>2.9472</v>
      </c>
    </row>
    <row r="61" spans="1:14" x14ac:dyDescent="0.35">
      <c r="A61" s="2" t="s">
        <v>102</v>
      </c>
      <c r="B61" s="2" t="s">
        <v>49</v>
      </c>
      <c r="C61" s="3" t="s">
        <v>51</v>
      </c>
      <c r="D61" s="3" t="s">
        <v>54</v>
      </c>
      <c r="E61" s="2" t="s">
        <v>24</v>
      </c>
      <c r="F61" s="2" t="s">
        <v>37</v>
      </c>
      <c r="G61" s="2" t="s">
        <v>47</v>
      </c>
      <c r="H61" s="2" t="s">
        <v>37</v>
      </c>
      <c r="I61" s="2" t="s">
        <v>37</v>
      </c>
      <c r="J61" s="4">
        <v>4.1524000000000001</v>
      </c>
      <c r="K61" s="5">
        <v>4.0294999999999996</v>
      </c>
      <c r="L61" s="5">
        <v>4.0270999999999999</v>
      </c>
      <c r="M61" s="5">
        <v>4.0294999999999996</v>
      </c>
      <c r="N61" s="5">
        <v>4.0294999999999996</v>
      </c>
    </row>
    <row r="62" spans="1:14" x14ac:dyDescent="0.35">
      <c r="A62" s="2" t="s">
        <v>102</v>
      </c>
      <c r="B62" s="2" t="s">
        <v>49</v>
      </c>
      <c r="C62" s="3" t="s">
        <v>55</v>
      </c>
      <c r="D62" s="3" t="s">
        <v>50</v>
      </c>
      <c r="E62" s="2" t="s">
        <v>24</v>
      </c>
      <c r="F62" s="2" t="s">
        <v>37</v>
      </c>
      <c r="G62" s="2" t="s">
        <v>37</v>
      </c>
      <c r="H62" s="2" t="s">
        <v>37</v>
      </c>
      <c r="I62" s="2" t="s">
        <v>37</v>
      </c>
      <c r="J62" s="4">
        <v>4.1768999999999998</v>
      </c>
      <c r="K62" s="5">
        <v>4.0575000000000001</v>
      </c>
      <c r="L62" s="5">
        <v>4.0575000000000001</v>
      </c>
      <c r="M62" s="5">
        <v>4.0575000000000001</v>
      </c>
      <c r="N62" s="5">
        <v>4.0575000000000001</v>
      </c>
    </row>
    <row r="63" spans="1:14" x14ac:dyDescent="0.35">
      <c r="A63" s="2" t="s">
        <v>102</v>
      </c>
      <c r="B63" s="2" t="s">
        <v>56</v>
      </c>
      <c r="C63" s="3" t="s">
        <v>58</v>
      </c>
      <c r="D63" s="3" t="s">
        <v>59</v>
      </c>
      <c r="E63" s="2" t="s">
        <v>20</v>
      </c>
      <c r="F63" s="2" t="s">
        <v>25</v>
      </c>
      <c r="G63" s="2" t="s">
        <v>20</v>
      </c>
      <c r="H63" s="2" t="s">
        <v>47</v>
      </c>
      <c r="I63" s="2" t="s">
        <v>25</v>
      </c>
      <c r="J63" s="4">
        <v>3.6259999999999999</v>
      </c>
      <c r="K63" s="5">
        <v>2.8163</v>
      </c>
      <c r="L63" s="4">
        <v>3.6259999999999999</v>
      </c>
      <c r="M63" s="5">
        <v>2.8395000000000001</v>
      </c>
      <c r="N63" s="5">
        <v>2.8163</v>
      </c>
    </row>
    <row r="64" spans="1:14" x14ac:dyDescent="0.35">
      <c r="A64" s="2" t="s">
        <v>102</v>
      </c>
      <c r="B64" s="2" t="s">
        <v>56</v>
      </c>
      <c r="C64" s="3" t="s">
        <v>60</v>
      </c>
      <c r="D64" s="3" t="s">
        <v>57</v>
      </c>
      <c r="E64" s="2" t="s">
        <v>24</v>
      </c>
      <c r="F64" s="2" t="s">
        <v>37</v>
      </c>
      <c r="G64" s="2" t="s">
        <v>37</v>
      </c>
      <c r="H64" s="2" t="s">
        <v>38</v>
      </c>
      <c r="I64" s="2" t="s">
        <v>38</v>
      </c>
      <c r="J64" s="4">
        <v>4.7347000000000001</v>
      </c>
      <c r="K64" s="5">
        <v>4.6810999999999998</v>
      </c>
      <c r="L64" s="5">
        <v>4.6810999999999998</v>
      </c>
      <c r="M64" s="5">
        <v>4.4259000000000004</v>
      </c>
      <c r="N64" s="5">
        <v>4.4259000000000004</v>
      </c>
    </row>
    <row r="65" spans="1:14" x14ac:dyDescent="0.35">
      <c r="A65" s="2" t="s">
        <v>103</v>
      </c>
      <c r="B65" s="2" t="s">
        <v>62</v>
      </c>
      <c r="C65" s="3" t="s">
        <v>64</v>
      </c>
      <c r="D65" s="3" t="s">
        <v>65</v>
      </c>
      <c r="E65" s="2" t="s">
        <v>20</v>
      </c>
      <c r="F65" s="2" t="s">
        <v>25</v>
      </c>
      <c r="G65" s="2" t="s">
        <v>25</v>
      </c>
      <c r="H65" s="2" t="s">
        <v>25</v>
      </c>
      <c r="I65" s="2" t="s">
        <v>25</v>
      </c>
      <c r="J65" s="4">
        <v>3.5952999999999999</v>
      </c>
      <c r="K65" s="5">
        <v>2.8132999999999999</v>
      </c>
      <c r="L65" s="5">
        <v>2.8132999999999999</v>
      </c>
      <c r="M65" s="5">
        <v>2.8132999999999999</v>
      </c>
      <c r="N65" s="5">
        <v>2.8132999999999999</v>
      </c>
    </row>
    <row r="66" spans="1:14" x14ac:dyDescent="0.35">
      <c r="A66" s="2" t="s">
        <v>103</v>
      </c>
      <c r="B66" s="2" t="s">
        <v>62</v>
      </c>
      <c r="C66" s="3" t="s">
        <v>66</v>
      </c>
      <c r="D66" s="3" t="s">
        <v>63</v>
      </c>
      <c r="E66" s="2" t="s">
        <v>24</v>
      </c>
      <c r="F66" s="2" t="s">
        <v>37</v>
      </c>
      <c r="G66" s="2" t="s">
        <v>38</v>
      </c>
      <c r="H66" s="2" t="s">
        <v>104</v>
      </c>
      <c r="I66" s="2" t="s">
        <v>38</v>
      </c>
      <c r="J66" s="4">
        <v>4.7384000000000004</v>
      </c>
      <c r="K66" s="5">
        <v>4.6851000000000003</v>
      </c>
      <c r="L66" s="5">
        <v>4.4297000000000004</v>
      </c>
      <c r="M66" s="5">
        <v>4.2077999999999998</v>
      </c>
      <c r="N66" s="5">
        <v>4.4297000000000004</v>
      </c>
    </row>
    <row r="67" spans="1:14" x14ac:dyDescent="0.35">
      <c r="A67" s="2" t="s">
        <v>103</v>
      </c>
      <c r="B67" s="2" t="s">
        <v>67</v>
      </c>
      <c r="C67" s="3" t="s">
        <v>71</v>
      </c>
      <c r="D67" s="3" t="s">
        <v>68</v>
      </c>
      <c r="E67" s="2" t="s">
        <v>24</v>
      </c>
      <c r="F67" s="2" t="s">
        <v>25</v>
      </c>
      <c r="G67" s="2" t="s">
        <v>25</v>
      </c>
      <c r="H67" s="2" t="s">
        <v>25</v>
      </c>
      <c r="I67" s="2" t="s">
        <v>25</v>
      </c>
      <c r="J67" s="4">
        <v>3.3637000000000001</v>
      </c>
      <c r="K67" s="5">
        <v>2.8193000000000001</v>
      </c>
      <c r="L67" s="5">
        <v>2.8193000000000001</v>
      </c>
      <c r="M67" s="5">
        <v>2.8193000000000001</v>
      </c>
      <c r="N67" s="5">
        <v>2.8193000000000001</v>
      </c>
    </row>
    <row r="68" spans="1:14" x14ac:dyDescent="0.35">
      <c r="A68" s="2" t="s">
        <v>103</v>
      </c>
      <c r="B68" s="2" t="s">
        <v>67</v>
      </c>
      <c r="C68" s="3" t="s">
        <v>69</v>
      </c>
      <c r="D68" s="3" t="s">
        <v>70</v>
      </c>
      <c r="E68" s="2" t="s">
        <v>24</v>
      </c>
      <c r="F68" s="2" t="s">
        <v>47</v>
      </c>
      <c r="G68" s="2" t="s">
        <v>47</v>
      </c>
      <c r="H68" s="2" t="s">
        <v>47</v>
      </c>
      <c r="I68" s="2" t="s">
        <v>25</v>
      </c>
      <c r="J68" s="4">
        <v>4.4592000000000001</v>
      </c>
      <c r="K68" s="5">
        <v>4.2766000000000002</v>
      </c>
      <c r="L68" s="5">
        <v>4.2766000000000002</v>
      </c>
      <c r="M68" s="5">
        <v>4.2766000000000002</v>
      </c>
      <c r="N68" s="5">
        <v>2.7692000000000001</v>
      </c>
    </row>
    <row r="69" spans="1:14" x14ac:dyDescent="0.35">
      <c r="A69" s="2" t="s">
        <v>103</v>
      </c>
      <c r="B69" s="2" t="s">
        <v>73</v>
      </c>
      <c r="C69" s="3" t="s">
        <v>77</v>
      </c>
      <c r="D69" s="3" t="s">
        <v>74</v>
      </c>
      <c r="E69" s="2" t="s">
        <v>24</v>
      </c>
      <c r="F69" s="2" t="s">
        <v>47</v>
      </c>
      <c r="G69" s="2" t="s">
        <v>37</v>
      </c>
      <c r="H69" s="2" t="s">
        <v>47</v>
      </c>
      <c r="I69" s="2" t="s">
        <v>47</v>
      </c>
      <c r="J69" s="4">
        <v>4.0346000000000002</v>
      </c>
      <c r="K69" s="5">
        <v>3.9199000000000002</v>
      </c>
      <c r="L69" s="5">
        <v>3.8957999999999999</v>
      </c>
      <c r="M69" s="5">
        <v>3.9199000000000002</v>
      </c>
      <c r="N69" s="5">
        <v>3.9199000000000002</v>
      </c>
    </row>
    <row r="70" spans="1:14" x14ac:dyDescent="0.35">
      <c r="A70" s="2" t="s">
        <v>103</v>
      </c>
      <c r="B70" s="2" t="s">
        <v>73</v>
      </c>
      <c r="C70" s="3" t="s">
        <v>75</v>
      </c>
      <c r="D70" s="3" t="s">
        <v>76</v>
      </c>
      <c r="E70" s="2" t="s">
        <v>20</v>
      </c>
      <c r="F70" s="2" t="s">
        <v>21</v>
      </c>
      <c r="G70" s="2" t="s">
        <v>21</v>
      </c>
      <c r="H70" s="2" t="s">
        <v>21</v>
      </c>
      <c r="I70" s="2" t="s">
        <v>21</v>
      </c>
      <c r="J70" s="4">
        <v>4.3048000000000002</v>
      </c>
      <c r="K70" s="5">
        <v>4.2023000000000001</v>
      </c>
      <c r="L70" s="5">
        <v>4.2023000000000001</v>
      </c>
      <c r="M70" s="5">
        <v>4.2023000000000001</v>
      </c>
      <c r="N70" s="5">
        <v>4.2023000000000001</v>
      </c>
    </row>
    <row r="71" spans="1:14" x14ac:dyDescent="0.35">
      <c r="A71" s="2" t="s">
        <v>105</v>
      </c>
      <c r="B71" s="2" t="s">
        <v>78</v>
      </c>
      <c r="C71" s="3" t="s">
        <v>80</v>
      </c>
      <c r="D71" s="3" t="s">
        <v>81</v>
      </c>
      <c r="E71" s="2" t="s">
        <v>24</v>
      </c>
      <c r="F71" s="2" t="s">
        <v>25</v>
      </c>
      <c r="G71" s="2" t="s">
        <v>20</v>
      </c>
      <c r="H71" s="2" t="s">
        <v>47</v>
      </c>
      <c r="I71" s="2" t="s">
        <v>25</v>
      </c>
      <c r="J71" s="4">
        <v>3.7673000000000001</v>
      </c>
      <c r="K71" s="5">
        <v>2.8113999999999999</v>
      </c>
      <c r="L71" s="5">
        <v>2.7902999999999998</v>
      </c>
      <c r="M71" s="5">
        <v>3.6816</v>
      </c>
      <c r="N71" s="5">
        <v>2.8113999999999999</v>
      </c>
    </row>
    <row r="72" spans="1:14" x14ac:dyDescent="0.35">
      <c r="A72" s="2" t="s">
        <v>105</v>
      </c>
      <c r="B72" s="2" t="s">
        <v>78</v>
      </c>
      <c r="C72" s="3" t="s">
        <v>82</v>
      </c>
      <c r="D72" s="3" t="s">
        <v>79</v>
      </c>
      <c r="E72" s="2" t="s">
        <v>37</v>
      </c>
      <c r="F72" s="2" t="s">
        <v>37</v>
      </c>
      <c r="G72" s="2" t="s">
        <v>38</v>
      </c>
      <c r="H72" s="2" t="s">
        <v>104</v>
      </c>
      <c r="I72" s="2" t="s">
        <v>104</v>
      </c>
      <c r="J72" s="4">
        <v>5.2397999999999998</v>
      </c>
      <c r="K72" s="4">
        <v>5.2397999999999998</v>
      </c>
      <c r="L72" s="5">
        <v>5.0071000000000003</v>
      </c>
      <c r="M72" s="5">
        <v>4.774</v>
      </c>
      <c r="N72" s="5">
        <v>4.774</v>
      </c>
    </row>
    <row r="73" spans="1:14" x14ac:dyDescent="0.35">
      <c r="A73" s="2" t="s">
        <v>105</v>
      </c>
      <c r="B73" s="2" t="s">
        <v>84</v>
      </c>
      <c r="C73" s="3" t="s">
        <v>88</v>
      </c>
      <c r="D73" s="3" t="s">
        <v>85</v>
      </c>
      <c r="E73" s="2" t="s">
        <v>24</v>
      </c>
      <c r="F73" s="2" t="s">
        <v>25</v>
      </c>
      <c r="G73" s="2" t="s">
        <v>47</v>
      </c>
      <c r="H73" s="2" t="s">
        <v>25</v>
      </c>
      <c r="I73" s="2" t="s">
        <v>25</v>
      </c>
      <c r="J73" s="4">
        <v>3.4857999999999998</v>
      </c>
      <c r="K73" s="5">
        <v>3.331</v>
      </c>
      <c r="L73" s="5">
        <v>3.3654999999999999</v>
      </c>
      <c r="M73" s="5">
        <v>3.331</v>
      </c>
      <c r="N73" s="5">
        <v>3.331</v>
      </c>
    </row>
    <row r="74" spans="1:14" x14ac:dyDescent="0.35">
      <c r="A74" s="2" t="s">
        <v>105</v>
      </c>
      <c r="B74" s="2" t="s">
        <v>84</v>
      </c>
      <c r="C74" s="3" t="s">
        <v>86</v>
      </c>
      <c r="D74" s="3" t="s">
        <v>87</v>
      </c>
      <c r="E74" s="2" t="s">
        <v>20</v>
      </c>
      <c r="F74" s="2" t="s">
        <v>21</v>
      </c>
      <c r="G74" s="2" t="s">
        <v>20</v>
      </c>
      <c r="H74" s="2" t="s">
        <v>25</v>
      </c>
      <c r="I74" s="2" t="s">
        <v>25</v>
      </c>
      <c r="J74" s="4">
        <v>3.5068999999999999</v>
      </c>
      <c r="K74" s="5">
        <v>3.2881999999999998</v>
      </c>
      <c r="L74" s="4">
        <v>3.5068999999999999</v>
      </c>
      <c r="M74" s="5">
        <v>2.8172000000000001</v>
      </c>
      <c r="N74" s="5">
        <v>2.8172000000000001</v>
      </c>
    </row>
    <row r="75" spans="1:14" x14ac:dyDescent="0.35">
      <c r="A75" s="2" t="s">
        <v>105</v>
      </c>
      <c r="B75" s="2" t="s">
        <v>89</v>
      </c>
      <c r="C75" s="3" t="s">
        <v>91</v>
      </c>
      <c r="D75" s="3" t="s">
        <v>92</v>
      </c>
      <c r="E75" s="2" t="s">
        <v>20</v>
      </c>
      <c r="F75" s="2" t="s">
        <v>25</v>
      </c>
      <c r="G75" s="2" t="s">
        <v>25</v>
      </c>
      <c r="H75" s="2" t="s">
        <v>25</v>
      </c>
      <c r="I75" s="2" t="s">
        <v>25</v>
      </c>
      <c r="J75" s="4">
        <v>3.9725999999999999</v>
      </c>
      <c r="K75" s="5">
        <v>2.8031000000000001</v>
      </c>
      <c r="L75" s="5">
        <v>2.8031000000000001</v>
      </c>
      <c r="M75" s="5">
        <v>2.8031000000000001</v>
      </c>
      <c r="N75" s="5">
        <v>2.8031000000000001</v>
      </c>
    </row>
    <row r="76" spans="1:14" x14ac:dyDescent="0.35">
      <c r="A76" s="2" t="s">
        <v>105</v>
      </c>
      <c r="B76" s="2" t="s">
        <v>89</v>
      </c>
      <c r="C76" s="3" t="s">
        <v>93</v>
      </c>
      <c r="D76" s="3" t="s">
        <v>90</v>
      </c>
      <c r="E76" s="2" t="s">
        <v>37</v>
      </c>
      <c r="F76" s="2" t="s">
        <v>37</v>
      </c>
      <c r="G76" s="2" t="s">
        <v>38</v>
      </c>
      <c r="H76" s="2" t="s">
        <v>104</v>
      </c>
      <c r="I76" s="2" t="s">
        <v>37</v>
      </c>
      <c r="J76" s="4">
        <v>5.2265999999999986</v>
      </c>
      <c r="K76" s="4">
        <v>5.2265999999999986</v>
      </c>
      <c r="L76" s="5">
        <v>4.9939</v>
      </c>
      <c r="M76" s="5">
        <v>4.7614999999999998</v>
      </c>
      <c r="N76" s="4">
        <v>5.2265999999999986</v>
      </c>
    </row>
    <row r="77" spans="1:14" x14ac:dyDescent="0.35">
      <c r="A77" s="6" t="s">
        <v>106</v>
      </c>
      <c r="B77" s="7"/>
      <c r="C77" s="7"/>
      <c r="D77" s="7"/>
      <c r="E77" s="7"/>
      <c r="F77" s="7"/>
      <c r="G77" s="7"/>
      <c r="H77" s="7"/>
      <c r="I77" s="7"/>
      <c r="J77" s="8">
        <f>SUM(J5:J76)</f>
        <v>316.30899999999997</v>
      </c>
      <c r="K77" s="8">
        <f>SUM(K5:K76)</f>
        <v>298.51939999999991</v>
      </c>
      <c r="L77" s="8">
        <f>SUM(L5:L76)</f>
        <v>294.85219999999987</v>
      </c>
      <c r="M77" s="8">
        <f>SUM(M5:M76)</f>
        <v>292.30399999999997</v>
      </c>
      <c r="N77" s="8">
        <f>SUM(N5:N76)</f>
        <v>292.16430000000008</v>
      </c>
    </row>
    <row r="79" spans="1:14" ht="15.5" x14ac:dyDescent="0.35">
      <c r="A79" s="15" t="s">
        <v>107</v>
      </c>
      <c r="B79" s="16"/>
      <c r="C79" s="16"/>
      <c r="D79" s="16"/>
      <c r="E79" s="16"/>
      <c r="F79" s="16"/>
    </row>
    <row r="80" spans="1:14" x14ac:dyDescent="0.35">
      <c r="A80" s="9" t="s">
        <v>108</v>
      </c>
      <c r="B80" s="9" t="s">
        <v>109</v>
      </c>
      <c r="C80" s="9" t="s">
        <v>110</v>
      </c>
      <c r="D80" s="9" t="s">
        <v>111</v>
      </c>
      <c r="E80" s="9" t="s">
        <v>112</v>
      </c>
    </row>
    <row r="81" spans="1:5" x14ac:dyDescent="0.35">
      <c r="A81" s="10" t="s">
        <v>6</v>
      </c>
      <c r="B81" s="11">
        <v>316.30900000000003</v>
      </c>
      <c r="C81" s="12">
        <v>4.3931805555555563</v>
      </c>
      <c r="D81" s="13">
        <v>72</v>
      </c>
      <c r="E81" s="14">
        <v>0</v>
      </c>
    </row>
    <row r="82" spans="1:5" x14ac:dyDescent="0.35">
      <c r="A82" s="10" t="s">
        <v>7</v>
      </c>
      <c r="B82" s="11">
        <v>298.51940000000008</v>
      </c>
      <c r="C82" s="12">
        <v>4.146102777777779</v>
      </c>
      <c r="D82" s="13">
        <v>13</v>
      </c>
      <c r="E82" s="14">
        <v>-17.78959999999995</v>
      </c>
    </row>
    <row r="83" spans="1:5" x14ac:dyDescent="0.35">
      <c r="A83" s="10" t="s">
        <v>8</v>
      </c>
      <c r="B83" s="11">
        <v>294.85219999999998</v>
      </c>
      <c r="C83" s="12">
        <v>4.0951694444444451</v>
      </c>
      <c r="D83" s="13">
        <v>15</v>
      </c>
      <c r="E83" s="14">
        <v>-21.456799999999991</v>
      </c>
    </row>
    <row r="84" spans="1:5" x14ac:dyDescent="0.35">
      <c r="A84" s="10" t="s">
        <v>9</v>
      </c>
      <c r="B84" s="11">
        <v>292.30399999999997</v>
      </c>
      <c r="C84" s="12">
        <v>4.0597777777777777</v>
      </c>
      <c r="D84" s="13">
        <v>6</v>
      </c>
      <c r="E84" s="14">
        <v>-24.005000000000049</v>
      </c>
    </row>
    <row r="85" spans="1:5" x14ac:dyDescent="0.35">
      <c r="A85" s="10" t="s">
        <v>10</v>
      </c>
      <c r="B85" s="11">
        <v>292.16430000000008</v>
      </c>
      <c r="C85" s="12">
        <v>4.0578375000000024</v>
      </c>
      <c r="D85" s="13">
        <v>7</v>
      </c>
      <c r="E85" s="14">
        <v>-24.14469999999994</v>
      </c>
    </row>
  </sheetData>
  <mergeCells count="3">
    <mergeCell ref="A79:F79"/>
    <mergeCell ref="A2:N2"/>
    <mergeCell ref="A1:N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EV 5 voorspellers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Peter Neef</cp:lastModifiedBy>
  <dcterms:created xsi:type="dcterms:W3CDTF">2026-04-20T19:41:30Z</dcterms:created>
  <dcterms:modified xsi:type="dcterms:W3CDTF">2026-04-20T19:45:36Z</dcterms:modified>
</cp:coreProperties>
</file>